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<sst xmlns="http://schemas.openxmlformats.org/spreadsheetml/2006/main" count="146" uniqueCount="76">
  <si>
    <t>тис.грн.</t>
  </si>
  <si>
    <t>Відхилення</t>
  </si>
  <si>
    <t>загальний фонд</t>
  </si>
  <si>
    <t>спеціальний фонд</t>
  </si>
  <si>
    <t>разом</t>
  </si>
  <si>
    <t>№           з/п</t>
  </si>
  <si>
    <t>затрат</t>
  </si>
  <si>
    <t>продукту</t>
  </si>
  <si>
    <t>ефективності</t>
  </si>
  <si>
    <t>якості</t>
  </si>
  <si>
    <t>ЗВІТ</t>
  </si>
  <si>
    <t>про виконання паспорта бюджетної програми</t>
  </si>
  <si>
    <t>1.</t>
  </si>
  <si>
    <t>(КПКВК  ДБ)</t>
  </si>
  <si>
    <t xml:space="preserve">2. 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</si>
  <si>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</si>
  <si>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</si>
  <si>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</si>
  <si>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</si>
  <si>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 xml:space="preserve">4. </t>
  </si>
  <si>
    <t>Видатки та надання кредитів за бюджетною програмою:</t>
  </si>
  <si>
    <t>тис.гривень</t>
  </si>
  <si>
    <t>Затверджено паспортом бюджетної програми</t>
  </si>
  <si>
    <t>Касові видатки (надані кредити)</t>
  </si>
  <si>
    <t xml:space="preserve">5. </t>
  </si>
  <si>
    <t>Напрями використання бюджетних коштів:</t>
  </si>
  <si>
    <t>загальний                фонд</t>
  </si>
  <si>
    <t>Напрями   використання бюджетних коштів</t>
  </si>
  <si>
    <t>Забезпечення діяльності місцевих державних адміністрацій області</t>
  </si>
  <si>
    <t>Видатки на придбання ліцензованого програмного забезпечення</t>
  </si>
  <si>
    <t>Всього</t>
  </si>
  <si>
    <t>загальний      фонд</t>
  </si>
  <si>
    <t xml:space="preserve">6. </t>
  </si>
  <si>
    <t>Видатки на реалізацію державних цільових програм, які виконуються в межах бюджетної програми:</t>
  </si>
  <si>
    <t>Назва державної цільової програми</t>
  </si>
  <si>
    <t>Код             державної цільової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</si>
  <si>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</si>
  <si>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</si>
  <si>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</si>
  <si>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</si>
  <si>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Джерело інфор-мації</t>
  </si>
  <si>
    <t>Одиниця виміру</t>
  </si>
  <si>
    <t>осіб</t>
  </si>
  <si>
    <t>штатні розписи</t>
  </si>
  <si>
    <t>кількість виконаних доручень</t>
  </si>
  <si>
    <t>кількість опрацьованих звернень, заяв, скарг громадян України</t>
  </si>
  <si>
    <t>шт.</t>
  </si>
  <si>
    <t>кількість розроблених розпоряджень, рішень, наказів</t>
  </si>
  <si>
    <t>журнали реєстрації</t>
  </si>
  <si>
    <t>кількість комплектів легалізованого програмного забезпечення</t>
  </si>
  <si>
    <t>кошторис</t>
  </si>
  <si>
    <t>кількість виконаних доручень на 1 працівника</t>
  </si>
  <si>
    <t>кількість розроблених розпоряджень, рішень, наказів на 1 працівника</t>
  </si>
  <si>
    <t>середні витрати на утримання 1 штатної одиниці</t>
  </si>
  <si>
    <t>середні витрати на 1 комплект легалізованого програмного забезпечення</t>
  </si>
  <si>
    <t>кількість опрацьованих звернень, заяв, скарг громадян України на 1 працівника</t>
  </si>
  <si>
    <t>звіт</t>
  </si>
  <si>
    <t>частка вчасно виконаних доручень в загальній їх кількості</t>
  </si>
  <si>
    <t>частка задоволених звернень, заяв, скарг громадян України в загальному обсязі</t>
  </si>
  <si>
    <t>частка прийнятих розпоряджень, рішень, наказів у загальній кількості розроблених</t>
  </si>
  <si>
    <t>відс.</t>
  </si>
  <si>
    <t>Пояснення щодо причин розбіжностей між затвердженими та досягнутими результативними показниками</t>
  </si>
  <si>
    <t>(підпис)</t>
  </si>
  <si>
    <t>(прізвище та ініціали)</t>
  </si>
  <si>
    <t>(найменування розпорядника)</t>
  </si>
  <si>
    <t>Здійснення виконавчої влади у Хмельницькій області</t>
  </si>
  <si>
    <t>0111</t>
  </si>
  <si>
    <t>рівень погашення кредиторської заборгова-ності, зареєстрованої в органах ДКСУ станом на 01.01.2014р.</t>
  </si>
  <si>
    <t>кількість штатних одиниць</t>
  </si>
  <si>
    <t xml:space="preserve">Начальник управління </t>
  </si>
  <si>
    <t>за 2015 рік</t>
  </si>
  <si>
    <t>Погашення кредиторської заборгованості, зареєстро-ваної в органах ДКСУ станом на 01.01.2015р.</t>
  </si>
  <si>
    <t>Управління фінансів Теофіпольської районної  державної адміністрації</t>
  </si>
  <si>
    <t>Сапуга О.А.</t>
  </si>
  <si>
    <t>Головний бухгалтер</t>
  </si>
  <si>
    <t>Дідух С.П.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</si>
</sst>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181" fontId="2" fillId="0" borderId="18" xfId="0" applyNumberFormat="1" applyFont="1" applyFill="1" applyBorder="1" applyAlignment="1">
      <alignment horizontal="right"/>
    </xf>
    <xf numFmtId="181" fontId="2" fillId="0" borderId="19" xfId="0" applyNumberFormat="1" applyFont="1" applyFill="1" applyBorder="1" applyAlignment="1">
      <alignment horizontal="right"/>
    </xf>
    <xf numFmtId="181" fontId="1" fillId="0" borderId="18" xfId="0" applyNumberFormat="1" applyFont="1" applyFill="1" applyBorder="1" applyAlignment="1">
      <alignment horizontal="right"/>
    </xf>
    <xf numFmtId="181" fontId="1" fillId="0" borderId="19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181" fontId="2" fillId="0" borderId="23" xfId="0" applyNumberFormat="1" applyFont="1" applyFill="1" applyBorder="1" applyAlignment="1">
      <alignment horizontal="right" vertical="center" wrapText="1"/>
    </xf>
    <xf numFmtId="181" fontId="2" fillId="0" borderId="24" xfId="0" applyNumberFormat="1" applyFont="1" applyFill="1" applyBorder="1" applyAlignment="1">
      <alignment horizontal="right" vertical="center" wrapText="1"/>
    </xf>
    <xf numFmtId="181" fontId="2" fillId="0" borderId="13" xfId="0" applyNumberFormat="1" applyFont="1" applyFill="1" applyBorder="1" applyAlignment="1">
      <alignment horizontal="right" vertical="center" wrapText="1"/>
    </xf>
    <xf numFmtId="181" fontId="1" fillId="0" borderId="13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 shrinkToFit="1"/>
    </xf>
    <xf numFmtId="0" fontId="1" fillId="0" borderId="35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 shrinkToFit="1"/>
    </xf>
    <xf numFmtId="0" fontId="12" fillId="0" borderId="27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81" fontId="2" fillId="0" borderId="36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right" vertical="center" wrapText="1"/>
    </xf>
    <xf numFmtId="181" fontId="1" fillId="0" borderId="22" xfId="0" applyNumberFormat="1" applyFont="1" applyFill="1" applyBorder="1" applyAlignment="1">
      <alignment horizontal="right" vertical="center" wrapText="1"/>
    </xf>
    <xf numFmtId="181" fontId="2" fillId="0" borderId="22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181" fontId="2" fillId="0" borderId="20" xfId="0" applyNumberFormat="1" applyFont="1" applyFill="1" applyBorder="1" applyAlignment="1">
      <alignment horizontal="right" vertical="center" wrapText="1"/>
    </xf>
    <xf numFmtId="181" fontId="1" fillId="0" borderId="24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wrapText="1" shrinkToFit="1"/>
    </xf>
    <xf numFmtId="1" fontId="1" fillId="0" borderId="1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1" fontId="1" fillId="0" borderId="30" xfId="0" applyNumberFormat="1" applyFont="1" applyBorder="1" applyAlignment="1">
      <alignment horizontal="center"/>
    </xf>
    <xf numFmtId="181" fontId="1" fillId="0" borderId="3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SheetLayoutView="100" zoomScalePageLayoutView="0" workbookViewId="0" topLeftCell="A1">
      <selection activeCell="Q81" sqref="Q81"/>
    </sheetView>
  </sheetViews>
  <sheetFormatPr defaultColWidth="9.00390625" defaultRowHeight="12.75"/>
  <cols>
    <col min="1" max="1" width="4.875" style="6" customWidth="1"/>
    <col min="2" max="2" width="10.75390625" style="6" customWidth="1"/>
    <col min="3" max="4" width="7.75390625" style="6" customWidth="1"/>
    <col min="5" max="5" width="8.25390625" style="6" customWidth="1"/>
    <col min="6" max="6" width="8.75390625" style="6" customWidth="1"/>
    <col min="7" max="7" width="7.25390625" style="6" customWidth="1"/>
    <col min="8" max="8" width="7.00390625" style="6" customWidth="1"/>
    <col min="9" max="9" width="7.375" style="6" customWidth="1"/>
    <col min="10" max="10" width="6.875" style="6" customWidth="1"/>
    <col min="11" max="11" width="7.125" style="6" customWidth="1"/>
    <col min="12" max="12" width="7.625" style="6" customWidth="1"/>
    <col min="13" max="13" width="6.625" style="6" customWidth="1"/>
    <col min="14" max="14" width="7.125" style="6" customWidth="1"/>
    <col min="15" max="15" width="7.00390625" style="6" customWidth="1"/>
    <col min="16" max="16" width="7.125" style="6" customWidth="1"/>
    <col min="17" max="17" width="7.00390625" style="6" customWidth="1"/>
    <col min="18" max="18" width="7.125" style="6" customWidth="1"/>
    <col min="19" max="19" width="7.625" style="6" customWidth="1"/>
    <col min="20" max="20" width="7.25390625" style="6" customWidth="1"/>
    <col min="21" max="21" width="7.00390625" style="6" customWidth="1"/>
    <col min="22" max="22" width="7.125" style="6" customWidth="1"/>
    <col min="23" max="23" width="7.25390625" style="6" customWidth="1"/>
    <col min="24" max="24" width="6.00390625" style="6" customWidth="1"/>
    <col min="25" max="16384" width="9.125" style="6" customWidth="1"/>
  </cols>
  <sheetData>
    <row r="1" spans="1:18" ht="18.75">
      <c r="A1" s="89" t="s">
        <v>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.75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8.75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5" spans="1:11" ht="15.75">
      <c r="A5" s="8" t="s">
        <v>12</v>
      </c>
      <c r="B5" s="34">
        <v>792</v>
      </c>
      <c r="C5" s="34"/>
      <c r="E5" s="30" t="s">
        <v>72</v>
      </c>
      <c r="F5" s="30"/>
      <c r="G5" s="30"/>
      <c r="H5" s="30"/>
      <c r="I5" s="30"/>
      <c r="J5" s="30"/>
      <c r="K5" s="30"/>
    </row>
    <row r="6" spans="1:11" ht="15.75">
      <c r="A6" s="8"/>
      <c r="B6" s="33" t="s">
        <v>13</v>
      </c>
      <c r="C6" s="33"/>
      <c r="D6" s="9"/>
      <c r="E6" s="35" t="s">
        <v>64</v>
      </c>
      <c r="F6" s="35"/>
      <c r="G6" s="35"/>
      <c r="H6" s="35"/>
      <c r="I6" s="35"/>
      <c r="J6" s="35"/>
      <c r="K6" s="35"/>
    </row>
    <row r="7" spans="1:12" ht="15.75">
      <c r="A7" s="8" t="s">
        <v>14</v>
      </c>
      <c r="B7" s="34">
        <v>7921000</v>
      </c>
      <c r="C7" s="34"/>
      <c r="E7" s="32"/>
      <c r="F7" s="32"/>
      <c r="G7" s="32"/>
      <c r="H7" s="32"/>
      <c r="I7" s="32"/>
      <c r="J7" s="32"/>
      <c r="K7" s="32"/>
      <c r="L7" s="32"/>
    </row>
    <row r="8" spans="1:11" ht="15.75">
      <c r="A8" s="8"/>
      <c r="B8" s="33" t="s">
        <v>13</v>
      </c>
      <c r="C8" s="33"/>
      <c r="E8" s="35" t="s">
        <v>15</v>
      </c>
      <c r="F8" s="35"/>
      <c r="G8" s="35"/>
      <c r="H8" s="35"/>
      <c r="I8" s="35"/>
      <c r="J8" s="35"/>
      <c r="K8" s="35"/>
    </row>
    <row r="9" spans="1:14" ht="15.75">
      <c r="A9" s="8" t="s">
        <v>16</v>
      </c>
      <c r="B9" s="34">
        <v>7921010</v>
      </c>
      <c r="C9" s="34"/>
      <c r="E9" s="81" t="s">
        <v>66</v>
      </c>
      <c r="F9" s="81"/>
      <c r="H9" s="29" t="s">
        <v>65</v>
      </c>
      <c r="I9" s="29"/>
      <c r="J9" s="29"/>
      <c r="K9" s="29"/>
      <c r="L9" s="29"/>
      <c r="M9" s="29"/>
      <c r="N9" s="29"/>
    </row>
    <row r="10" spans="2:14" ht="15.75">
      <c r="B10" s="33" t="s">
        <v>13</v>
      </c>
      <c r="C10" s="33"/>
      <c r="E10" s="33" t="s">
        <v>17</v>
      </c>
      <c r="F10" s="33"/>
      <c r="H10" s="35" t="s">
        <v>18</v>
      </c>
      <c r="I10" s="35"/>
      <c r="J10" s="35"/>
      <c r="K10" s="35"/>
      <c r="L10" s="35"/>
      <c r="M10" s="35"/>
      <c r="N10" s="35"/>
    </row>
    <row r="11" spans="2:3" ht="15.75">
      <c r="B11" s="10"/>
      <c r="C11" s="10"/>
    </row>
    <row r="12" spans="1:18" ht="15.75">
      <c r="A12" s="11" t="s">
        <v>19</v>
      </c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8" t="s">
        <v>21</v>
      </c>
      <c r="Q13" s="88"/>
      <c r="R13" s="1"/>
    </row>
    <row r="14" spans="1:18" s="12" customFormat="1" ht="20.25" customHeight="1">
      <c r="A14" s="83" t="s">
        <v>22</v>
      </c>
      <c r="B14" s="57"/>
      <c r="C14" s="57"/>
      <c r="D14" s="57"/>
      <c r="E14" s="57"/>
      <c r="F14" s="57"/>
      <c r="G14" s="57" t="s">
        <v>23</v>
      </c>
      <c r="H14" s="57"/>
      <c r="I14" s="57"/>
      <c r="J14" s="57"/>
      <c r="K14" s="57"/>
      <c r="L14" s="57"/>
      <c r="M14" s="57" t="s">
        <v>1</v>
      </c>
      <c r="N14" s="57"/>
      <c r="O14" s="57"/>
      <c r="P14" s="57"/>
      <c r="Q14" s="57"/>
      <c r="R14" s="58"/>
    </row>
    <row r="15" spans="1:18" ht="30" customHeight="1" thickBot="1">
      <c r="A15" s="84" t="s">
        <v>31</v>
      </c>
      <c r="B15" s="31"/>
      <c r="C15" s="31" t="s">
        <v>3</v>
      </c>
      <c r="D15" s="31"/>
      <c r="E15" s="31" t="s">
        <v>4</v>
      </c>
      <c r="F15" s="31"/>
      <c r="G15" s="31" t="s">
        <v>2</v>
      </c>
      <c r="H15" s="31"/>
      <c r="I15" s="31" t="s">
        <v>3</v>
      </c>
      <c r="J15" s="31"/>
      <c r="K15" s="31" t="s">
        <v>4</v>
      </c>
      <c r="L15" s="31"/>
      <c r="M15" s="31" t="s">
        <v>2</v>
      </c>
      <c r="N15" s="31"/>
      <c r="O15" s="31" t="s">
        <v>3</v>
      </c>
      <c r="P15" s="31"/>
      <c r="Q15" s="31" t="s">
        <v>4</v>
      </c>
      <c r="R15" s="38"/>
    </row>
    <row r="16" spans="1:18" s="13" customFormat="1" ht="13.5" thickBot="1">
      <c r="A16" s="90">
        <v>1</v>
      </c>
      <c r="B16" s="86"/>
      <c r="C16" s="85">
        <v>2</v>
      </c>
      <c r="D16" s="86"/>
      <c r="E16" s="85">
        <v>3</v>
      </c>
      <c r="F16" s="86"/>
      <c r="G16" s="85">
        <v>4</v>
      </c>
      <c r="H16" s="86"/>
      <c r="I16" s="85">
        <v>5</v>
      </c>
      <c r="J16" s="86"/>
      <c r="K16" s="85">
        <v>6</v>
      </c>
      <c r="L16" s="86"/>
      <c r="M16" s="85">
        <v>7</v>
      </c>
      <c r="N16" s="86"/>
      <c r="O16" s="85">
        <v>8</v>
      </c>
      <c r="P16" s="86"/>
      <c r="Q16" s="85">
        <v>9</v>
      </c>
      <c r="R16" s="87"/>
    </row>
    <row r="17" spans="1:18" ht="16.5" thickBot="1">
      <c r="A17" s="39">
        <v>569.1</v>
      </c>
      <c r="B17" s="40"/>
      <c r="C17" s="41"/>
      <c r="D17" s="42"/>
      <c r="E17" s="43">
        <f>A17+C17</f>
        <v>569.1</v>
      </c>
      <c r="F17" s="44"/>
      <c r="G17" s="45">
        <v>568.6</v>
      </c>
      <c r="H17" s="46"/>
      <c r="I17" s="45"/>
      <c r="J17" s="46"/>
      <c r="K17" s="43">
        <f>G17+I17</f>
        <v>568.6</v>
      </c>
      <c r="L17" s="44"/>
      <c r="M17" s="45">
        <f>A17-G17</f>
        <v>0.5</v>
      </c>
      <c r="N17" s="46"/>
      <c r="O17" s="45">
        <f>C17-I17</f>
        <v>0</v>
      </c>
      <c r="P17" s="46"/>
      <c r="Q17" s="43">
        <f>E17-K17</f>
        <v>0.5</v>
      </c>
      <c r="R17" s="82"/>
    </row>
    <row r="18" spans="1:18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11" t="s">
        <v>24</v>
      </c>
      <c r="B19" s="1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1" ht="16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Q20" s="1"/>
      <c r="R20" s="1"/>
      <c r="T20" s="80" t="s">
        <v>21</v>
      </c>
      <c r="U20" s="80"/>
    </row>
    <row r="21" spans="1:22" ht="30.75" customHeight="1">
      <c r="A21" s="83" t="s">
        <v>5</v>
      </c>
      <c r="B21" s="57" t="s">
        <v>27</v>
      </c>
      <c r="C21" s="57"/>
      <c r="D21" s="57"/>
      <c r="E21" s="57" t="s">
        <v>22</v>
      </c>
      <c r="F21" s="57"/>
      <c r="G21" s="57"/>
      <c r="H21" s="57"/>
      <c r="I21" s="57"/>
      <c r="J21" s="57"/>
      <c r="K21" s="57" t="s">
        <v>23</v>
      </c>
      <c r="L21" s="57"/>
      <c r="M21" s="57"/>
      <c r="N21" s="57"/>
      <c r="O21" s="57"/>
      <c r="P21" s="57"/>
      <c r="Q21" s="57" t="s">
        <v>1</v>
      </c>
      <c r="R21" s="57"/>
      <c r="S21" s="57"/>
      <c r="T21" s="57"/>
      <c r="U21" s="57"/>
      <c r="V21" s="58"/>
    </row>
    <row r="22" spans="1:22" ht="34.5" customHeight="1" thickBot="1">
      <c r="A22" s="91"/>
      <c r="B22" s="59"/>
      <c r="C22" s="59"/>
      <c r="D22" s="59"/>
      <c r="E22" s="59" t="s">
        <v>26</v>
      </c>
      <c r="F22" s="59"/>
      <c r="G22" s="59" t="s">
        <v>3</v>
      </c>
      <c r="H22" s="59"/>
      <c r="I22" s="61" t="s">
        <v>4</v>
      </c>
      <c r="J22" s="61"/>
      <c r="K22" s="59" t="s">
        <v>26</v>
      </c>
      <c r="L22" s="59"/>
      <c r="M22" s="59" t="s">
        <v>3</v>
      </c>
      <c r="N22" s="59"/>
      <c r="O22" s="59" t="s">
        <v>4</v>
      </c>
      <c r="P22" s="59"/>
      <c r="Q22" s="59" t="s">
        <v>26</v>
      </c>
      <c r="R22" s="59"/>
      <c r="S22" s="59" t="s">
        <v>3</v>
      </c>
      <c r="T22" s="59"/>
      <c r="U22" s="59" t="s">
        <v>4</v>
      </c>
      <c r="V22" s="60"/>
    </row>
    <row r="23" spans="1:22" ht="42" customHeight="1">
      <c r="A23" s="17">
        <v>1</v>
      </c>
      <c r="B23" s="92" t="s">
        <v>28</v>
      </c>
      <c r="C23" s="92"/>
      <c r="D23" s="92"/>
      <c r="E23" s="47">
        <v>554.7</v>
      </c>
      <c r="F23" s="47"/>
      <c r="G23" s="47"/>
      <c r="H23" s="47"/>
      <c r="I23" s="49">
        <f>SUM(E23:H23)</f>
        <v>554.7</v>
      </c>
      <c r="J23" s="49"/>
      <c r="K23" s="47">
        <v>558.7</v>
      </c>
      <c r="L23" s="47"/>
      <c r="M23" s="47"/>
      <c r="N23" s="47"/>
      <c r="O23" s="49">
        <f>SUM(K23:N23)</f>
        <v>558.7</v>
      </c>
      <c r="P23" s="49"/>
      <c r="Q23" s="95">
        <f>E23-K23</f>
        <v>-4</v>
      </c>
      <c r="R23" s="95"/>
      <c r="S23" s="95">
        <f>G23-M23</f>
        <v>0</v>
      </c>
      <c r="T23" s="95"/>
      <c r="U23" s="96">
        <f>I23-O23</f>
        <v>-4</v>
      </c>
      <c r="V23" s="97"/>
    </row>
    <row r="24" spans="1:22" ht="41.25" customHeight="1">
      <c r="A24" s="18">
        <v>2</v>
      </c>
      <c r="B24" s="93" t="s">
        <v>29</v>
      </c>
      <c r="C24" s="93"/>
      <c r="D24" s="93"/>
      <c r="E24" s="48"/>
      <c r="F24" s="48"/>
      <c r="G24" s="48"/>
      <c r="H24" s="48"/>
      <c r="I24" s="51">
        <f>SUM(E24:H24)</f>
        <v>0</v>
      </c>
      <c r="J24" s="51"/>
      <c r="K24" s="48"/>
      <c r="L24" s="48"/>
      <c r="M24" s="48"/>
      <c r="N24" s="48"/>
      <c r="O24" s="51">
        <f>SUM(K24:N24)</f>
        <v>0</v>
      </c>
      <c r="P24" s="51"/>
      <c r="Q24" s="52">
        <f>E24-K24</f>
        <v>0</v>
      </c>
      <c r="R24" s="52"/>
      <c r="S24" s="52">
        <f>G24-M24</f>
        <v>0</v>
      </c>
      <c r="T24" s="52"/>
      <c r="U24" s="51">
        <f>I24-O24</f>
        <v>0</v>
      </c>
      <c r="V24" s="94"/>
    </row>
    <row r="25" spans="1:22" ht="60" customHeight="1">
      <c r="A25" s="18">
        <v>3</v>
      </c>
      <c r="B25" s="93" t="s">
        <v>71</v>
      </c>
      <c r="C25" s="93"/>
      <c r="D25" s="93"/>
      <c r="E25" s="48">
        <v>14.4</v>
      </c>
      <c r="F25" s="48"/>
      <c r="G25" s="48"/>
      <c r="H25" s="48"/>
      <c r="I25" s="50">
        <f>SUM(E25:H25)</f>
        <v>14.4</v>
      </c>
      <c r="J25" s="50"/>
      <c r="K25" s="48">
        <v>9.9</v>
      </c>
      <c r="L25" s="48"/>
      <c r="M25" s="48"/>
      <c r="N25" s="48"/>
      <c r="O25" s="50">
        <f>SUM(K25:N25)</f>
        <v>9.9</v>
      </c>
      <c r="P25" s="50"/>
      <c r="Q25" s="99">
        <f>E25-K25</f>
        <v>4.5</v>
      </c>
      <c r="R25" s="99"/>
      <c r="S25" s="99">
        <f>G25-M25</f>
        <v>0</v>
      </c>
      <c r="T25" s="99"/>
      <c r="U25" s="50">
        <f>I25-O25</f>
        <v>4.5</v>
      </c>
      <c r="V25" s="56"/>
    </row>
    <row r="26" spans="1:22" ht="16.5" thickBot="1">
      <c r="A26" s="14"/>
      <c r="B26" s="100" t="s">
        <v>30</v>
      </c>
      <c r="C26" s="101"/>
      <c r="D26" s="102"/>
      <c r="E26" s="55">
        <f>SUM(E23:F25)</f>
        <v>569.1</v>
      </c>
      <c r="F26" s="55"/>
      <c r="G26" s="55">
        <f>SUM(G23:H25)</f>
        <v>0</v>
      </c>
      <c r="H26" s="55"/>
      <c r="I26" s="55">
        <f>SUM(I23:J25)</f>
        <v>569.1</v>
      </c>
      <c r="J26" s="55"/>
      <c r="K26" s="55">
        <f>SUM(K23:L25)</f>
        <v>568.6</v>
      </c>
      <c r="L26" s="55"/>
      <c r="M26" s="55">
        <f>SUM(M23:N25)</f>
        <v>0</v>
      </c>
      <c r="N26" s="55"/>
      <c r="O26" s="55">
        <f>SUM(O23:P25)</f>
        <v>568.6</v>
      </c>
      <c r="P26" s="55"/>
      <c r="Q26" s="55">
        <f>SUM(Q23:R25)</f>
        <v>0.5</v>
      </c>
      <c r="R26" s="55"/>
      <c r="S26" s="55">
        <f>SUM(S23:T25)</f>
        <v>0</v>
      </c>
      <c r="T26" s="55"/>
      <c r="U26" s="55">
        <f>SUM(U23:V25)</f>
        <v>0.5</v>
      </c>
      <c r="V26" s="98"/>
    </row>
    <row r="27" spans="1:18" ht="15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5"/>
      <c r="O27" s="5"/>
      <c r="P27" s="5"/>
      <c r="Q27" s="5"/>
      <c r="R27" s="5"/>
    </row>
    <row r="28" spans="1:18" ht="15.75">
      <c r="A28" s="2" t="s">
        <v>32</v>
      </c>
      <c r="B28" s="3" t="s">
        <v>33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5"/>
      <c r="O28" s="5"/>
      <c r="P28" s="5"/>
      <c r="Q28" s="5"/>
      <c r="R28" s="5"/>
    </row>
    <row r="29" spans="1:22" ht="16.5" thickBo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5"/>
      <c r="O29" s="5"/>
      <c r="P29" s="5"/>
      <c r="Q29" s="5"/>
      <c r="R29" s="5"/>
      <c r="U29" s="80" t="s">
        <v>21</v>
      </c>
      <c r="V29" s="80"/>
    </row>
    <row r="30" spans="1:23" s="19" customFormat="1" ht="33" customHeight="1">
      <c r="A30" s="83" t="s">
        <v>35</v>
      </c>
      <c r="B30" s="57"/>
      <c r="C30" s="57" t="s">
        <v>34</v>
      </c>
      <c r="D30" s="57"/>
      <c r="E30" s="57"/>
      <c r="F30" s="57" t="s">
        <v>22</v>
      </c>
      <c r="G30" s="57"/>
      <c r="H30" s="57"/>
      <c r="I30" s="57"/>
      <c r="J30" s="57"/>
      <c r="K30" s="57"/>
      <c r="L30" s="57" t="s">
        <v>23</v>
      </c>
      <c r="M30" s="57"/>
      <c r="N30" s="57"/>
      <c r="O30" s="57"/>
      <c r="P30" s="57"/>
      <c r="Q30" s="57"/>
      <c r="R30" s="57" t="s">
        <v>1</v>
      </c>
      <c r="S30" s="57"/>
      <c r="T30" s="57"/>
      <c r="U30" s="57"/>
      <c r="V30" s="57"/>
      <c r="W30" s="58"/>
    </row>
    <row r="31" spans="1:23" s="19" customFormat="1" ht="33" customHeight="1" thickBot="1">
      <c r="A31" s="84"/>
      <c r="B31" s="31"/>
      <c r="C31" s="31"/>
      <c r="D31" s="31"/>
      <c r="E31" s="31"/>
      <c r="F31" s="31" t="s">
        <v>26</v>
      </c>
      <c r="G31" s="31"/>
      <c r="H31" s="31" t="s">
        <v>3</v>
      </c>
      <c r="I31" s="31"/>
      <c r="J31" s="70" t="s">
        <v>4</v>
      </c>
      <c r="K31" s="70"/>
      <c r="L31" s="31" t="s">
        <v>26</v>
      </c>
      <c r="M31" s="31"/>
      <c r="N31" s="31" t="s">
        <v>3</v>
      </c>
      <c r="O31" s="31"/>
      <c r="P31" s="31" t="s">
        <v>4</v>
      </c>
      <c r="Q31" s="31"/>
      <c r="R31" s="31" t="s">
        <v>26</v>
      </c>
      <c r="S31" s="31"/>
      <c r="T31" s="31" t="s">
        <v>3</v>
      </c>
      <c r="U31" s="31"/>
      <c r="V31" s="31" t="s">
        <v>4</v>
      </c>
      <c r="W31" s="38"/>
    </row>
    <row r="32" spans="1:23" s="19" customFormat="1" ht="16.5" thickBot="1">
      <c r="A32" s="53"/>
      <c r="B32" s="37"/>
      <c r="C32" s="36"/>
      <c r="D32" s="54"/>
      <c r="E32" s="37"/>
      <c r="F32" s="36"/>
      <c r="G32" s="37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  <c r="V32" s="36"/>
      <c r="W32" s="37"/>
    </row>
    <row r="33" spans="1:18" ht="15.7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5"/>
      <c r="O33" s="5"/>
      <c r="P33" s="5"/>
      <c r="Q33" s="5"/>
      <c r="R33" s="5"/>
    </row>
    <row r="34" spans="1:18" ht="15.75">
      <c r="A34" s="8" t="s">
        <v>36</v>
      </c>
      <c r="B34" s="16" t="s">
        <v>37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22" ht="16.5" thickBo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5"/>
      <c r="N35" s="5"/>
      <c r="O35" s="5"/>
      <c r="P35" s="5"/>
      <c r="Q35" s="5"/>
      <c r="R35" s="5"/>
      <c r="U35" s="80" t="s">
        <v>21</v>
      </c>
      <c r="V35" s="80"/>
    </row>
    <row r="36" spans="1:24" s="19" customFormat="1" ht="31.5" customHeight="1">
      <c r="A36" s="76" t="s">
        <v>38</v>
      </c>
      <c r="B36" s="78" t="s">
        <v>39</v>
      </c>
      <c r="C36" s="78"/>
      <c r="D36" s="78"/>
      <c r="E36" s="74" t="s">
        <v>41</v>
      </c>
      <c r="F36" s="74" t="s">
        <v>40</v>
      </c>
      <c r="G36" s="57" t="s">
        <v>22</v>
      </c>
      <c r="H36" s="57"/>
      <c r="I36" s="57"/>
      <c r="J36" s="57"/>
      <c r="K36" s="57"/>
      <c r="L36" s="57"/>
      <c r="M36" s="57" t="s">
        <v>23</v>
      </c>
      <c r="N36" s="57"/>
      <c r="O36" s="57"/>
      <c r="P36" s="57"/>
      <c r="Q36" s="57"/>
      <c r="R36" s="57"/>
      <c r="S36" s="57" t="s">
        <v>1</v>
      </c>
      <c r="T36" s="57"/>
      <c r="U36" s="57"/>
      <c r="V36" s="57"/>
      <c r="W36" s="57"/>
      <c r="X36" s="58"/>
    </row>
    <row r="37" spans="1:24" ht="36" customHeight="1" thickBot="1">
      <c r="A37" s="77"/>
      <c r="B37" s="79"/>
      <c r="C37" s="79"/>
      <c r="D37" s="79"/>
      <c r="E37" s="75"/>
      <c r="F37" s="75"/>
      <c r="G37" s="31" t="s">
        <v>26</v>
      </c>
      <c r="H37" s="31"/>
      <c r="I37" s="31" t="s">
        <v>3</v>
      </c>
      <c r="J37" s="31"/>
      <c r="K37" s="70" t="s">
        <v>4</v>
      </c>
      <c r="L37" s="70"/>
      <c r="M37" s="31" t="s">
        <v>26</v>
      </c>
      <c r="N37" s="31"/>
      <c r="O37" s="31" t="s">
        <v>3</v>
      </c>
      <c r="P37" s="31"/>
      <c r="Q37" s="70" t="s">
        <v>4</v>
      </c>
      <c r="R37" s="70"/>
      <c r="S37" s="31" t="s">
        <v>26</v>
      </c>
      <c r="T37" s="31"/>
      <c r="U37" s="31" t="s">
        <v>3</v>
      </c>
      <c r="V37" s="31"/>
      <c r="W37" s="70" t="s">
        <v>4</v>
      </c>
      <c r="X37" s="71"/>
    </row>
    <row r="38" spans="1:24" ht="15.75">
      <c r="A38" s="25">
        <v>1</v>
      </c>
      <c r="B38" s="103" t="s">
        <v>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4"/>
    </row>
    <row r="39" spans="1:24" ht="33" customHeight="1">
      <c r="A39" s="26">
        <v>2</v>
      </c>
      <c r="B39" s="68" t="s">
        <v>68</v>
      </c>
      <c r="C39" s="68"/>
      <c r="D39" s="68"/>
      <c r="E39" s="21" t="s">
        <v>42</v>
      </c>
      <c r="F39" s="22" t="s">
        <v>43</v>
      </c>
      <c r="G39" s="64">
        <v>11.5</v>
      </c>
      <c r="H39" s="64"/>
      <c r="I39" s="64"/>
      <c r="J39" s="64"/>
      <c r="K39" s="64">
        <f>SUM(G39:J39)</f>
        <v>11.5</v>
      </c>
      <c r="L39" s="64"/>
      <c r="M39" s="64">
        <v>10</v>
      </c>
      <c r="N39" s="64"/>
      <c r="O39" s="64"/>
      <c r="P39" s="64"/>
      <c r="Q39" s="64">
        <f>SUM(M39:P39)</f>
        <v>10</v>
      </c>
      <c r="R39" s="64"/>
      <c r="S39" s="64">
        <f>G39-M39</f>
        <v>1.5</v>
      </c>
      <c r="T39" s="64"/>
      <c r="U39" s="64">
        <f>I39-O39</f>
        <v>0</v>
      </c>
      <c r="V39" s="64"/>
      <c r="W39" s="64">
        <f>SUM(S39:V39)</f>
        <v>1.5</v>
      </c>
      <c r="X39" s="69"/>
    </row>
    <row r="40" spans="1:24" ht="22.5" customHeight="1" thickBot="1">
      <c r="A40" s="113" t="s">
        <v>61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5"/>
    </row>
    <row r="41" spans="1:24" ht="15.75">
      <c r="A41" s="25">
        <v>2</v>
      </c>
      <c r="B41" s="72" t="s">
        <v>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</row>
    <row r="42" spans="1:24" ht="30" customHeight="1">
      <c r="A42" s="26">
        <v>1</v>
      </c>
      <c r="B42" s="68" t="s">
        <v>44</v>
      </c>
      <c r="C42" s="68"/>
      <c r="D42" s="68"/>
      <c r="E42" s="21" t="s">
        <v>46</v>
      </c>
      <c r="F42" s="20" t="s">
        <v>48</v>
      </c>
      <c r="G42" s="62">
        <v>2292</v>
      </c>
      <c r="H42" s="63"/>
      <c r="I42" s="62"/>
      <c r="J42" s="63"/>
      <c r="K42" s="62">
        <f>SUM(G42:J42)</f>
        <v>2292</v>
      </c>
      <c r="L42" s="63"/>
      <c r="M42" s="62">
        <v>2292</v>
      </c>
      <c r="N42" s="63"/>
      <c r="O42" s="62"/>
      <c r="P42" s="63"/>
      <c r="Q42" s="62">
        <f>SUM(M42:P42)</f>
        <v>2292</v>
      </c>
      <c r="R42" s="63"/>
      <c r="S42" s="62">
        <f>G42-M42</f>
        <v>0</v>
      </c>
      <c r="T42" s="63"/>
      <c r="U42" s="62">
        <f>I42-O42</f>
        <v>0</v>
      </c>
      <c r="V42" s="63"/>
      <c r="W42" s="62">
        <f>SUM(S42:V42)</f>
        <v>0</v>
      </c>
      <c r="X42" s="65"/>
    </row>
    <row r="43" spans="1:24" ht="48" customHeight="1">
      <c r="A43" s="26">
        <v>2</v>
      </c>
      <c r="B43" s="68" t="s">
        <v>45</v>
      </c>
      <c r="C43" s="68"/>
      <c r="D43" s="68"/>
      <c r="E43" s="21" t="s">
        <v>46</v>
      </c>
      <c r="F43" s="20" t="s">
        <v>48</v>
      </c>
      <c r="G43" s="62">
        <v>8</v>
      </c>
      <c r="H43" s="63"/>
      <c r="I43" s="62"/>
      <c r="J43" s="63"/>
      <c r="K43" s="62">
        <f>SUM(G43:J43)</f>
        <v>8</v>
      </c>
      <c r="L43" s="63"/>
      <c r="M43" s="62">
        <v>8</v>
      </c>
      <c r="N43" s="63"/>
      <c r="O43" s="62"/>
      <c r="P43" s="63"/>
      <c r="Q43" s="62">
        <f>SUM(M43:P43)</f>
        <v>8</v>
      </c>
      <c r="R43" s="63"/>
      <c r="S43" s="62">
        <f>G43-M43</f>
        <v>0</v>
      </c>
      <c r="T43" s="63"/>
      <c r="U43" s="62">
        <f>I43-O43</f>
        <v>0</v>
      </c>
      <c r="V43" s="63"/>
      <c r="W43" s="62">
        <f>SUM(S43:V43)</f>
        <v>0</v>
      </c>
      <c r="X43" s="65"/>
    </row>
    <row r="44" spans="1:24" ht="46.5" customHeight="1">
      <c r="A44" s="26">
        <v>3</v>
      </c>
      <c r="B44" s="68" t="s">
        <v>47</v>
      </c>
      <c r="C44" s="68"/>
      <c r="D44" s="68"/>
      <c r="E44" s="21" t="s">
        <v>46</v>
      </c>
      <c r="F44" s="20" t="s">
        <v>48</v>
      </c>
      <c r="G44" s="62">
        <v>171</v>
      </c>
      <c r="H44" s="63"/>
      <c r="I44" s="62"/>
      <c r="J44" s="63"/>
      <c r="K44" s="62">
        <f>SUM(G44:J44)</f>
        <v>171</v>
      </c>
      <c r="L44" s="63"/>
      <c r="M44" s="62">
        <v>171</v>
      </c>
      <c r="N44" s="63"/>
      <c r="O44" s="62"/>
      <c r="P44" s="63"/>
      <c r="Q44" s="62">
        <f>SUM(M44:P44)</f>
        <v>171</v>
      </c>
      <c r="R44" s="63"/>
      <c r="S44" s="62">
        <f>G44-M44</f>
        <v>0</v>
      </c>
      <c r="T44" s="63"/>
      <c r="U44" s="62">
        <f>I44-O44</f>
        <v>0</v>
      </c>
      <c r="V44" s="63"/>
      <c r="W44" s="62">
        <f>SUM(S44:V44)</f>
        <v>0</v>
      </c>
      <c r="X44" s="65"/>
    </row>
    <row r="45" spans="1:24" ht="47.25" customHeight="1">
      <c r="A45" s="26">
        <v>4</v>
      </c>
      <c r="B45" s="68" t="s">
        <v>49</v>
      </c>
      <c r="C45" s="68"/>
      <c r="D45" s="68"/>
      <c r="E45" s="21" t="s">
        <v>46</v>
      </c>
      <c r="F45" s="20" t="s">
        <v>50</v>
      </c>
      <c r="G45" s="62"/>
      <c r="H45" s="63"/>
      <c r="I45" s="62"/>
      <c r="J45" s="63"/>
      <c r="K45" s="62">
        <f>SUM(G45:J45)</f>
        <v>0</v>
      </c>
      <c r="L45" s="63"/>
      <c r="M45" s="62"/>
      <c r="N45" s="63"/>
      <c r="O45" s="62"/>
      <c r="P45" s="63"/>
      <c r="Q45" s="62">
        <f>SUM(M45:P45)</f>
        <v>0</v>
      </c>
      <c r="R45" s="63"/>
      <c r="S45" s="62">
        <f>G45-M45</f>
        <v>0</v>
      </c>
      <c r="T45" s="63"/>
      <c r="U45" s="62">
        <f>I45-O45</f>
        <v>0</v>
      </c>
      <c r="V45" s="63"/>
      <c r="W45" s="62">
        <f>SUM(S45:V45)</f>
        <v>0</v>
      </c>
      <c r="X45" s="65"/>
    </row>
    <row r="46" spans="1:24" ht="22.5" customHeight="1" thickBot="1">
      <c r="A46" s="116" t="s">
        <v>61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8"/>
    </row>
    <row r="47" spans="1:24" ht="15.75">
      <c r="A47" s="27">
        <v>3</v>
      </c>
      <c r="B47" s="66" t="s">
        <v>8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</row>
    <row r="48" spans="1:24" ht="32.25" customHeight="1">
      <c r="A48" s="26">
        <v>1</v>
      </c>
      <c r="B48" s="105" t="s">
        <v>51</v>
      </c>
      <c r="C48" s="105"/>
      <c r="D48" s="105"/>
      <c r="E48" s="21" t="s">
        <v>46</v>
      </c>
      <c r="F48" s="24" t="s">
        <v>56</v>
      </c>
      <c r="G48" s="119">
        <f>G42/G39</f>
        <v>199.30434782608697</v>
      </c>
      <c r="H48" s="119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20"/>
    </row>
    <row r="49" spans="1:24" ht="57.75" customHeight="1">
      <c r="A49" s="26">
        <v>2</v>
      </c>
      <c r="B49" s="105" t="s">
        <v>55</v>
      </c>
      <c r="C49" s="105"/>
      <c r="D49" s="105"/>
      <c r="E49" s="21" t="s">
        <v>46</v>
      </c>
      <c r="F49" s="24" t="s">
        <v>56</v>
      </c>
      <c r="G49" s="109"/>
      <c r="H49" s="110"/>
      <c r="I49" s="109"/>
      <c r="J49" s="110"/>
      <c r="K49" s="109"/>
      <c r="L49" s="110"/>
      <c r="M49" s="109"/>
      <c r="N49" s="110"/>
      <c r="O49" s="109"/>
      <c r="P49" s="110"/>
      <c r="Q49" s="109"/>
      <c r="R49" s="110"/>
      <c r="S49" s="109"/>
      <c r="T49" s="110"/>
      <c r="U49" s="109"/>
      <c r="V49" s="110"/>
      <c r="W49" s="109"/>
      <c r="X49" s="121"/>
    </row>
    <row r="50" spans="1:24" ht="44.25" customHeight="1">
      <c r="A50" s="26">
        <v>3</v>
      </c>
      <c r="B50" s="105" t="s">
        <v>52</v>
      </c>
      <c r="C50" s="105"/>
      <c r="D50" s="105"/>
      <c r="E50" s="21" t="s">
        <v>46</v>
      </c>
      <c r="F50" s="24" t="s">
        <v>56</v>
      </c>
      <c r="G50" s="109"/>
      <c r="H50" s="110"/>
      <c r="I50" s="109"/>
      <c r="J50" s="110"/>
      <c r="K50" s="109"/>
      <c r="L50" s="110"/>
      <c r="M50" s="109"/>
      <c r="N50" s="110"/>
      <c r="O50" s="109"/>
      <c r="P50" s="110"/>
      <c r="Q50" s="109"/>
      <c r="R50" s="110"/>
      <c r="S50" s="109"/>
      <c r="T50" s="110"/>
      <c r="U50" s="109"/>
      <c r="V50" s="110"/>
      <c r="W50" s="109"/>
      <c r="X50" s="121"/>
    </row>
    <row r="51" spans="1:24" ht="45" customHeight="1">
      <c r="A51" s="26">
        <v>4</v>
      </c>
      <c r="B51" s="105" t="s">
        <v>53</v>
      </c>
      <c r="C51" s="105"/>
      <c r="D51" s="105"/>
      <c r="E51" s="23" t="s">
        <v>0</v>
      </c>
      <c r="F51" s="24" t="s">
        <v>56</v>
      </c>
      <c r="G51" s="122">
        <f>E26/G39</f>
        <v>49.48695652173913</v>
      </c>
      <c r="H51" s="123"/>
      <c r="I51" s="109"/>
      <c r="J51" s="110"/>
      <c r="K51" s="109"/>
      <c r="L51" s="110"/>
      <c r="M51" s="109"/>
      <c r="N51" s="110"/>
      <c r="O51" s="109"/>
      <c r="P51" s="110"/>
      <c r="Q51" s="109"/>
      <c r="R51" s="110"/>
      <c r="S51" s="109"/>
      <c r="T51" s="110"/>
      <c r="U51" s="109"/>
      <c r="V51" s="110"/>
      <c r="W51" s="109"/>
      <c r="X51" s="121"/>
    </row>
    <row r="52" spans="1:24" ht="49.5" customHeight="1">
      <c r="A52" s="26">
        <v>5</v>
      </c>
      <c r="B52" s="105" t="s">
        <v>54</v>
      </c>
      <c r="C52" s="105"/>
      <c r="D52" s="105"/>
      <c r="E52" s="23" t="s">
        <v>0</v>
      </c>
      <c r="F52" s="24" t="s">
        <v>56</v>
      </c>
      <c r="G52" s="109"/>
      <c r="H52" s="110"/>
      <c r="I52" s="109"/>
      <c r="J52" s="110"/>
      <c r="K52" s="109"/>
      <c r="L52" s="110"/>
      <c r="M52" s="109"/>
      <c r="N52" s="110"/>
      <c r="O52" s="109"/>
      <c r="P52" s="110"/>
      <c r="Q52" s="109"/>
      <c r="R52" s="110"/>
      <c r="S52" s="109"/>
      <c r="T52" s="110"/>
      <c r="U52" s="109"/>
      <c r="V52" s="110"/>
      <c r="W52" s="109"/>
      <c r="X52" s="121"/>
    </row>
    <row r="53" spans="1:24" ht="22.5" customHeight="1" thickBot="1">
      <c r="A53" s="116" t="s">
        <v>61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8"/>
    </row>
    <row r="54" spans="1:24" ht="15.75">
      <c r="A54" s="27">
        <v>4</v>
      </c>
      <c r="B54" s="106" t="s">
        <v>9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8"/>
    </row>
    <row r="55" spans="1:24" ht="39.75" customHeight="1">
      <c r="A55" s="26">
        <v>1</v>
      </c>
      <c r="B55" s="105" t="s">
        <v>57</v>
      </c>
      <c r="C55" s="105"/>
      <c r="D55" s="105"/>
      <c r="E55" s="23" t="s">
        <v>60</v>
      </c>
      <c r="F55" s="20" t="s">
        <v>48</v>
      </c>
      <c r="G55" s="109">
        <v>100</v>
      </c>
      <c r="H55" s="110"/>
      <c r="I55" s="109"/>
      <c r="J55" s="110"/>
      <c r="K55" s="109"/>
      <c r="L55" s="110"/>
      <c r="M55" s="109"/>
      <c r="N55" s="110"/>
      <c r="O55" s="109"/>
      <c r="P55" s="110"/>
      <c r="Q55" s="109"/>
      <c r="R55" s="110"/>
      <c r="S55" s="109"/>
      <c r="T55" s="110"/>
      <c r="U55" s="109"/>
      <c r="V55" s="110"/>
      <c r="W55" s="109"/>
      <c r="X55" s="121"/>
    </row>
    <row r="56" spans="1:24" ht="57.75" customHeight="1">
      <c r="A56" s="26">
        <v>2</v>
      </c>
      <c r="B56" s="105" t="s">
        <v>58</v>
      </c>
      <c r="C56" s="105"/>
      <c r="D56" s="105"/>
      <c r="E56" s="23" t="s">
        <v>60</v>
      </c>
      <c r="F56" s="20" t="s">
        <v>48</v>
      </c>
      <c r="G56" s="109">
        <v>100</v>
      </c>
      <c r="H56" s="110"/>
      <c r="I56" s="109"/>
      <c r="J56" s="110"/>
      <c r="K56" s="109"/>
      <c r="L56" s="110"/>
      <c r="M56" s="109"/>
      <c r="N56" s="110"/>
      <c r="O56" s="109"/>
      <c r="P56" s="110"/>
      <c r="Q56" s="109"/>
      <c r="R56" s="110"/>
      <c r="S56" s="109"/>
      <c r="T56" s="110"/>
      <c r="U56" s="109"/>
      <c r="V56" s="110"/>
      <c r="W56" s="109"/>
      <c r="X56" s="121"/>
    </row>
    <row r="57" spans="1:24" ht="62.25" customHeight="1">
      <c r="A57" s="26">
        <v>3</v>
      </c>
      <c r="B57" s="105" t="s">
        <v>59</v>
      </c>
      <c r="C57" s="105"/>
      <c r="D57" s="105"/>
      <c r="E57" s="23" t="s">
        <v>60</v>
      </c>
      <c r="F57" s="20" t="s">
        <v>48</v>
      </c>
      <c r="G57" s="109">
        <v>100</v>
      </c>
      <c r="H57" s="110"/>
      <c r="I57" s="109"/>
      <c r="J57" s="110"/>
      <c r="K57" s="109"/>
      <c r="L57" s="110"/>
      <c r="M57" s="109"/>
      <c r="N57" s="110"/>
      <c r="O57" s="109"/>
      <c r="P57" s="110"/>
      <c r="Q57" s="109"/>
      <c r="R57" s="110"/>
      <c r="S57" s="109"/>
      <c r="T57" s="110"/>
      <c r="U57" s="109"/>
      <c r="V57" s="110"/>
      <c r="W57" s="109"/>
      <c r="X57" s="121"/>
    </row>
    <row r="58" spans="1:24" ht="75" customHeight="1">
      <c r="A58" s="26">
        <v>4</v>
      </c>
      <c r="B58" s="112" t="s">
        <v>67</v>
      </c>
      <c r="C58" s="112"/>
      <c r="D58" s="112"/>
      <c r="E58" s="23" t="s">
        <v>60</v>
      </c>
      <c r="F58" s="20" t="s">
        <v>56</v>
      </c>
      <c r="G58" s="109"/>
      <c r="H58" s="110"/>
      <c r="I58" s="109"/>
      <c r="J58" s="110"/>
      <c r="K58" s="109"/>
      <c r="L58" s="110"/>
      <c r="M58" s="109"/>
      <c r="N58" s="110"/>
      <c r="O58" s="109"/>
      <c r="P58" s="110"/>
      <c r="Q58" s="109"/>
      <c r="R58" s="110"/>
      <c r="S58" s="109"/>
      <c r="T58" s="110"/>
      <c r="U58" s="109"/>
      <c r="V58" s="110"/>
      <c r="W58" s="109"/>
      <c r="X58" s="121"/>
    </row>
    <row r="59" spans="1:24" ht="22.5" customHeight="1" thickBot="1">
      <c r="A59" s="113" t="s">
        <v>61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5"/>
    </row>
    <row r="60" spans="1:24" ht="22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2" spans="2:18" ht="15.75">
      <c r="B62" s="7" t="s">
        <v>69</v>
      </c>
      <c r="G62" s="34"/>
      <c r="H62" s="34"/>
      <c r="I62" s="34"/>
      <c r="O62" s="34" t="s">
        <v>73</v>
      </c>
      <c r="P62" s="34"/>
      <c r="Q62" s="34"/>
      <c r="R62" s="34"/>
    </row>
    <row r="63" spans="2:18" ht="15.75">
      <c r="B63" s="7"/>
      <c r="G63" s="33" t="s">
        <v>62</v>
      </c>
      <c r="H63" s="33"/>
      <c r="I63" s="33"/>
      <c r="O63" s="33" t="s">
        <v>63</v>
      </c>
      <c r="P63" s="33"/>
      <c r="Q63" s="33"/>
      <c r="R63" s="33"/>
    </row>
    <row r="64" ht="15.75">
      <c r="B64" s="7"/>
    </row>
    <row r="65" spans="2:18" ht="15.75">
      <c r="B65" s="7" t="s">
        <v>74</v>
      </c>
      <c r="G65" s="34"/>
      <c r="H65" s="34"/>
      <c r="I65" s="34"/>
      <c r="O65" s="34" t="s">
        <v>75</v>
      </c>
      <c r="P65" s="34"/>
      <c r="Q65" s="34"/>
      <c r="R65" s="34"/>
    </row>
    <row r="66" spans="2:18" ht="15.75">
      <c r="B66" s="7"/>
      <c r="C66" s="7"/>
      <c r="D66" s="7"/>
      <c r="E66" s="7"/>
      <c r="G66" s="33" t="s">
        <v>62</v>
      </c>
      <c r="H66" s="33"/>
      <c r="I66" s="33"/>
      <c r="O66" s="33" t="s">
        <v>63</v>
      </c>
      <c r="P66" s="33"/>
      <c r="Q66" s="33"/>
      <c r="R66" s="33"/>
    </row>
  </sheetData>
  <sheetProtection/>
  <mergeCells count="300">
    <mergeCell ref="O58:P58"/>
    <mergeCell ref="G58:H58"/>
    <mergeCell ref="I58:J58"/>
    <mergeCell ref="K58:L58"/>
    <mergeCell ref="M58:N58"/>
    <mergeCell ref="W58:X58"/>
    <mergeCell ref="S57:T57"/>
    <mergeCell ref="U57:V57"/>
    <mergeCell ref="W57:X57"/>
    <mergeCell ref="W56:X56"/>
    <mergeCell ref="Q58:R58"/>
    <mergeCell ref="S58:T58"/>
    <mergeCell ref="G57:H57"/>
    <mergeCell ref="I57:J57"/>
    <mergeCell ref="K57:L57"/>
    <mergeCell ref="M57:N57"/>
    <mergeCell ref="O57:P57"/>
    <mergeCell ref="Q57:R57"/>
    <mergeCell ref="U58:V58"/>
    <mergeCell ref="O56:P56"/>
    <mergeCell ref="Q56:R56"/>
    <mergeCell ref="S56:T56"/>
    <mergeCell ref="U56:V56"/>
    <mergeCell ref="G56:H56"/>
    <mergeCell ref="I56:J56"/>
    <mergeCell ref="K56:L56"/>
    <mergeCell ref="M56:N56"/>
    <mergeCell ref="W52:X52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O52:P52"/>
    <mergeCell ref="Q52:R52"/>
    <mergeCell ref="S52:T52"/>
    <mergeCell ref="U52:V52"/>
    <mergeCell ref="G52:H52"/>
    <mergeCell ref="I52:J52"/>
    <mergeCell ref="K52:L52"/>
    <mergeCell ref="M52:N52"/>
    <mergeCell ref="W50:X50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U48:V48"/>
    <mergeCell ref="W48:X48"/>
    <mergeCell ref="S49:T49"/>
    <mergeCell ref="U49:V49"/>
    <mergeCell ref="W49:X49"/>
    <mergeCell ref="G66:I66"/>
    <mergeCell ref="O62:R62"/>
    <mergeCell ref="O63:R63"/>
    <mergeCell ref="O65:R65"/>
    <mergeCell ref="O66:R66"/>
    <mergeCell ref="A59:X59"/>
    <mergeCell ref="G62:I62"/>
    <mergeCell ref="G65:I65"/>
    <mergeCell ref="G63:I63"/>
    <mergeCell ref="B57:D57"/>
    <mergeCell ref="B58:D58"/>
    <mergeCell ref="A40:X40"/>
    <mergeCell ref="A46:X46"/>
    <mergeCell ref="A53:X53"/>
    <mergeCell ref="G48:H48"/>
    <mergeCell ref="I48:J48"/>
    <mergeCell ref="K48:L48"/>
    <mergeCell ref="M48:N48"/>
    <mergeCell ref="O48:P48"/>
    <mergeCell ref="Q48:R48"/>
    <mergeCell ref="S48:T48"/>
    <mergeCell ref="B56:D56"/>
    <mergeCell ref="G49:H49"/>
    <mergeCell ref="I49:J49"/>
    <mergeCell ref="K49:L49"/>
    <mergeCell ref="M49:N49"/>
    <mergeCell ref="O49:P49"/>
    <mergeCell ref="G50:H50"/>
    <mergeCell ref="I50:J50"/>
    <mergeCell ref="B55:D55"/>
    <mergeCell ref="B49:D49"/>
    <mergeCell ref="B54:X54"/>
    <mergeCell ref="Q49:R49"/>
    <mergeCell ref="K50:L50"/>
    <mergeCell ref="M50:N50"/>
    <mergeCell ref="O50:P50"/>
    <mergeCell ref="Q50:R50"/>
    <mergeCell ref="S50:T50"/>
    <mergeCell ref="U50:V50"/>
    <mergeCell ref="B48:D48"/>
    <mergeCell ref="B50:D50"/>
    <mergeCell ref="B51:D51"/>
    <mergeCell ref="B52:D52"/>
    <mergeCell ref="V32:W32"/>
    <mergeCell ref="U35:V35"/>
    <mergeCell ref="G42:H42"/>
    <mergeCell ref="O42:P42"/>
    <mergeCell ref="Q42:R42"/>
    <mergeCell ref="S42:T42"/>
    <mergeCell ref="G37:H37"/>
    <mergeCell ref="G36:L36"/>
    <mergeCell ref="B38:X38"/>
    <mergeCell ref="O37:P37"/>
    <mergeCell ref="B26:D26"/>
    <mergeCell ref="F30:K30"/>
    <mergeCell ref="L30:Q30"/>
    <mergeCell ref="R30:W30"/>
    <mergeCell ref="C30:E31"/>
    <mergeCell ref="A30:B31"/>
    <mergeCell ref="U29:V29"/>
    <mergeCell ref="L31:M31"/>
    <mergeCell ref="N31:O31"/>
    <mergeCell ref="P31:Q31"/>
    <mergeCell ref="E24:F24"/>
    <mergeCell ref="E25:F25"/>
    <mergeCell ref="U24:V24"/>
    <mergeCell ref="S23:T23"/>
    <mergeCell ref="M23:N23"/>
    <mergeCell ref="O23:P23"/>
    <mergeCell ref="Q23:R23"/>
    <mergeCell ref="U23:V23"/>
    <mergeCell ref="M25:N25"/>
    <mergeCell ref="O25:P25"/>
    <mergeCell ref="K24:L24"/>
    <mergeCell ref="M24:N24"/>
    <mergeCell ref="O24:P24"/>
    <mergeCell ref="Q24:R24"/>
    <mergeCell ref="A21:A22"/>
    <mergeCell ref="B21:D22"/>
    <mergeCell ref="E21:J21"/>
    <mergeCell ref="F31:G31"/>
    <mergeCell ref="H31:I31"/>
    <mergeCell ref="J31:K31"/>
    <mergeCell ref="B23:D23"/>
    <mergeCell ref="B24:D24"/>
    <mergeCell ref="B25:D25"/>
    <mergeCell ref="E23:F23"/>
    <mergeCell ref="A1:R1"/>
    <mergeCell ref="A2:R2"/>
    <mergeCell ref="A3:R3"/>
    <mergeCell ref="I16:J16"/>
    <mergeCell ref="K16:L16"/>
    <mergeCell ref="M16:N16"/>
    <mergeCell ref="O16:P16"/>
    <mergeCell ref="C16:D16"/>
    <mergeCell ref="A16:B16"/>
    <mergeCell ref="E16:F16"/>
    <mergeCell ref="G16:H16"/>
    <mergeCell ref="H10:N10"/>
    <mergeCell ref="M14:R14"/>
    <mergeCell ref="I15:J15"/>
    <mergeCell ref="K15:L15"/>
    <mergeCell ref="M15:N15"/>
    <mergeCell ref="Q16:R16"/>
    <mergeCell ref="P13:Q13"/>
    <mergeCell ref="B5:C5"/>
    <mergeCell ref="B6:C6"/>
    <mergeCell ref="E6:K6"/>
    <mergeCell ref="T20:U20"/>
    <mergeCell ref="B9:C9"/>
    <mergeCell ref="B10:C10"/>
    <mergeCell ref="E9:F9"/>
    <mergeCell ref="E10:F10"/>
    <mergeCell ref="Q17:R17"/>
    <mergeCell ref="O17:P17"/>
    <mergeCell ref="Q43:R43"/>
    <mergeCell ref="S43:T43"/>
    <mergeCell ref="E36:E37"/>
    <mergeCell ref="A36:A37"/>
    <mergeCell ref="B36:D37"/>
    <mergeCell ref="F36:F37"/>
    <mergeCell ref="G43:H43"/>
    <mergeCell ref="I42:J42"/>
    <mergeCell ref="K42:L42"/>
    <mergeCell ref="M42:N42"/>
    <mergeCell ref="B42:D42"/>
    <mergeCell ref="B39:D39"/>
    <mergeCell ref="B41:X41"/>
    <mergeCell ref="K44:L44"/>
    <mergeCell ref="M44:N44"/>
    <mergeCell ref="O44:P44"/>
    <mergeCell ref="Q44:R44"/>
    <mergeCell ref="K43:L43"/>
    <mergeCell ref="M43:N43"/>
    <mergeCell ref="O43:P43"/>
    <mergeCell ref="G39:H39"/>
    <mergeCell ref="I39:J39"/>
    <mergeCell ref="K39:L39"/>
    <mergeCell ref="M39:N39"/>
    <mergeCell ref="I37:J37"/>
    <mergeCell ref="K37:L37"/>
    <mergeCell ref="M37:N37"/>
    <mergeCell ref="Q37:R37"/>
    <mergeCell ref="S39:T39"/>
    <mergeCell ref="U39:V39"/>
    <mergeCell ref="W39:X39"/>
    <mergeCell ref="W37:X37"/>
    <mergeCell ref="S37:T37"/>
    <mergeCell ref="U37:V37"/>
    <mergeCell ref="W43:X43"/>
    <mergeCell ref="S44:T44"/>
    <mergeCell ref="U44:V44"/>
    <mergeCell ref="U42:V42"/>
    <mergeCell ref="W42:X42"/>
    <mergeCell ref="B43:D43"/>
    <mergeCell ref="B44:D44"/>
    <mergeCell ref="B45:D45"/>
    <mergeCell ref="I45:J45"/>
    <mergeCell ref="I44:J44"/>
    <mergeCell ref="G44:H44"/>
    <mergeCell ref="G45:H45"/>
    <mergeCell ref="I43:J43"/>
    <mergeCell ref="B47:X47"/>
    <mergeCell ref="K45:L45"/>
    <mergeCell ref="M45:N45"/>
    <mergeCell ref="O45:P45"/>
    <mergeCell ref="Q45:R45"/>
    <mergeCell ref="K23:L23"/>
    <mergeCell ref="S45:T45"/>
    <mergeCell ref="U45:V45"/>
    <mergeCell ref="M36:R36"/>
    <mergeCell ref="S36:X36"/>
    <mergeCell ref="O39:P39"/>
    <mergeCell ref="Q39:R39"/>
    <mergeCell ref="W45:X45"/>
    <mergeCell ref="W44:X44"/>
    <mergeCell ref="U43:V43"/>
    <mergeCell ref="E22:F22"/>
    <mergeCell ref="G22:H22"/>
    <mergeCell ref="I22:J22"/>
    <mergeCell ref="K22:L22"/>
    <mergeCell ref="V31:W31"/>
    <mergeCell ref="K26:L26"/>
    <mergeCell ref="K21:P21"/>
    <mergeCell ref="Q21:V21"/>
    <mergeCell ref="S22:T22"/>
    <mergeCell ref="U22:V22"/>
    <mergeCell ref="R31:S31"/>
    <mergeCell ref="M22:N22"/>
    <mergeCell ref="O22:P22"/>
    <mergeCell ref="Q22:R22"/>
    <mergeCell ref="K25:L25"/>
    <mergeCell ref="Q26:R26"/>
    <mergeCell ref="O26:P26"/>
    <mergeCell ref="U25:V25"/>
    <mergeCell ref="M26:N26"/>
    <mergeCell ref="S26:T26"/>
    <mergeCell ref="U26:V26"/>
    <mergeCell ref="Q25:R25"/>
    <mergeCell ref="S25:T25"/>
    <mergeCell ref="J32:K32"/>
    <mergeCell ref="L32:M32"/>
    <mergeCell ref="E26:F26"/>
    <mergeCell ref="T31:U31"/>
    <mergeCell ref="G26:H26"/>
    <mergeCell ref="I26:J26"/>
    <mergeCell ref="A32:B32"/>
    <mergeCell ref="C32:E32"/>
    <mergeCell ref="F32:G32"/>
    <mergeCell ref="H32:I32"/>
    <mergeCell ref="N32:O32"/>
    <mergeCell ref="P32:Q32"/>
    <mergeCell ref="R32:S32"/>
    <mergeCell ref="G23:H23"/>
    <mergeCell ref="G24:H24"/>
    <mergeCell ref="G25:H25"/>
    <mergeCell ref="I23:J23"/>
    <mergeCell ref="I25:J25"/>
    <mergeCell ref="I24:J24"/>
    <mergeCell ref="S24:T24"/>
    <mergeCell ref="T32:U32"/>
    <mergeCell ref="O15:P15"/>
    <mergeCell ref="Q15:R15"/>
    <mergeCell ref="A17:B17"/>
    <mergeCell ref="C17:D17"/>
    <mergeCell ref="E17:F17"/>
    <mergeCell ref="G17:H17"/>
    <mergeCell ref="I17:J17"/>
    <mergeCell ref="K17:L17"/>
    <mergeCell ref="M17:N17"/>
    <mergeCell ref="C15:D15"/>
    <mergeCell ref="E15:F15"/>
    <mergeCell ref="G15:H15"/>
    <mergeCell ref="E7:L7"/>
    <mergeCell ref="B8:C8"/>
    <mergeCell ref="B7:C7"/>
    <mergeCell ref="E8:K8"/>
    <mergeCell ref="A14:F14"/>
    <mergeCell ref="G14:L14"/>
    <mergeCell ref="A15:B15"/>
  </mergeCells>
  <printOptions horizontalCentered="1"/>
  <pageMargins left="0.1968503937007874" right="0.1968503937007874" top="0.3937007874015748" bottom="0.1968503937007874" header="0.5118110236220472" footer="0"/>
  <pageSetup horizontalDpi="600" verticalDpi="600" orientation="landscape" paperSize="9" scale="80" r:id="rId1"/>
  <headerFooter alignWithMargins="0">
    <oddFooter>&amp;L&amp;Z&amp;F&amp;R&amp;A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22gfu2302</dc:creator>
  <cp:keywords/>
  <dc:description/>
  <cp:lastModifiedBy>User</cp:lastModifiedBy>
  <cp:lastPrinted>2016-01-13T09:36:46Z</cp:lastPrinted>
  <dcterms:created xsi:type="dcterms:W3CDTF">2013-12-18T14:33:51Z</dcterms:created>
  <dcterms:modified xsi:type="dcterms:W3CDTF">2016-01-15T06:51:22Z</dcterms:modified>
  <cp:category/>
  <cp:version/>
  <cp:contentType/>
  <cp:contentStatus/>
</cp:coreProperties>
</file>